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6" activeTab="11"/>
  </bookViews>
  <sheets>
    <sheet name="АНО ДО &quot;Город Детства&quot;" sheetId="2" r:id="rId1"/>
    <sheet name="СП ДС Аленький цветочек " sheetId="3" r:id="rId2"/>
    <sheet name="СП ДС Буратино" sheetId="4" r:id="rId3"/>
    <sheet name="СП ДС Гнездышко" sheetId="5" r:id="rId4"/>
    <sheet name="СП ДС Золотая рыбка" sheetId="6" r:id="rId5"/>
    <sheet name="СП ДС Золотой петушок" sheetId="7" r:id="rId6"/>
    <sheet name="СП ДС Лучик" sheetId="8" r:id="rId7"/>
    <sheet name="СП ДС Светлячок" sheetId="9" r:id="rId8"/>
    <sheet name="СП ДС Сказка" sheetId="10" r:id="rId9"/>
    <sheet name="СП ДС Солнышко" sheetId="11" r:id="rId10"/>
    <sheet name="СП ДС Тополек" sheetId="12" r:id="rId11"/>
    <sheet name="СП ДС Ягодка" sheetId="13" r:id="rId12"/>
  </sheets>
  <calcPr calcId="145621"/>
</workbook>
</file>

<file path=xl/calcChain.xml><?xml version="1.0" encoding="utf-8"?>
<calcChain xmlns="http://schemas.openxmlformats.org/spreadsheetml/2006/main">
  <c r="V5" i="13" l="1"/>
  <c r="U5" i="13"/>
  <c r="T5" i="13"/>
  <c r="S5" i="13"/>
  <c r="R5" i="13"/>
  <c r="Q5" i="13"/>
  <c r="P5" i="13"/>
  <c r="V5" i="12" l="1"/>
  <c r="U5" i="12"/>
  <c r="T5" i="12"/>
  <c r="S5" i="12"/>
  <c r="R5" i="12"/>
  <c r="Q5" i="12"/>
  <c r="P5" i="12"/>
  <c r="V5" i="11" l="1"/>
  <c r="U5" i="11"/>
  <c r="T5" i="11"/>
  <c r="S5" i="11"/>
  <c r="R5" i="11"/>
  <c r="Q5" i="11"/>
  <c r="P5" i="11"/>
  <c r="V5" i="10" l="1"/>
  <c r="U5" i="10"/>
  <c r="T5" i="10"/>
  <c r="S5" i="10"/>
  <c r="R5" i="10"/>
  <c r="Q5" i="10"/>
  <c r="P5" i="10"/>
  <c r="V5" i="9" l="1"/>
  <c r="U5" i="9"/>
  <c r="T5" i="9"/>
  <c r="S5" i="9"/>
  <c r="R5" i="9"/>
  <c r="Q5" i="9"/>
  <c r="P5" i="9"/>
  <c r="V5" i="8" l="1"/>
  <c r="U5" i="8"/>
  <c r="T5" i="8"/>
  <c r="S5" i="8"/>
  <c r="R5" i="8"/>
  <c r="Q5" i="8"/>
  <c r="P5" i="8"/>
  <c r="V5" i="7" l="1"/>
  <c r="U5" i="7"/>
  <c r="T5" i="7"/>
  <c r="S5" i="7"/>
  <c r="R5" i="7"/>
  <c r="Q5" i="7"/>
  <c r="P5" i="7"/>
  <c r="V5" i="6" l="1"/>
  <c r="U5" i="6"/>
  <c r="T5" i="6"/>
  <c r="S5" i="6"/>
  <c r="R5" i="6"/>
  <c r="Q5" i="6"/>
  <c r="P5" i="6"/>
  <c r="V5" i="5" l="1"/>
  <c r="U5" i="5"/>
  <c r="T5" i="5"/>
  <c r="S5" i="5"/>
  <c r="R5" i="5"/>
  <c r="Q5" i="5"/>
  <c r="P5" i="5"/>
  <c r="V5" i="4" l="1"/>
  <c r="U5" i="4"/>
  <c r="T5" i="4"/>
  <c r="S5" i="4"/>
  <c r="R5" i="4"/>
  <c r="Q5" i="4"/>
  <c r="P5" i="4"/>
  <c r="V5" i="3" l="1"/>
  <c r="U5" i="3"/>
  <c r="T5" i="3"/>
  <c r="S5" i="3"/>
  <c r="R5" i="3"/>
  <c r="Q5" i="3"/>
  <c r="P5" i="3"/>
  <c r="S18" i="2"/>
  <c r="V5" i="2"/>
  <c r="U5" i="2"/>
  <c r="U18" i="2" s="1"/>
  <c r="T5" i="2"/>
  <c r="T18" i="2" s="1"/>
  <c r="S5" i="2"/>
  <c r="R5" i="2"/>
  <c r="R18" i="2" s="1"/>
  <c r="Q5" i="2"/>
  <c r="Q18" i="2" s="1"/>
  <c r="P5" i="2"/>
  <c r="P18" i="2" s="1"/>
</calcChain>
</file>

<file path=xl/sharedStrings.xml><?xml version="1.0" encoding="utf-8"?>
<sst xmlns="http://schemas.openxmlformats.org/spreadsheetml/2006/main" count="360" uniqueCount="28">
  <si>
    <t>Наименование показателей</t>
  </si>
  <si>
    <t>№ строки</t>
  </si>
  <si>
    <t>Всего работников, человек</t>
  </si>
  <si>
    <t>из них имеют образование:</t>
  </si>
  <si>
    <t>Из гр.3 - женщины</t>
  </si>
  <si>
    <t>Кроме того, численность внешних совместителей, человек</t>
  </si>
  <si>
    <t xml:space="preserve">высшее </t>
  </si>
  <si>
    <t>из них педагогическое</t>
  </si>
  <si>
    <t>среднее профессиональное образование по программам подготовки специалистов среднего звена</t>
  </si>
  <si>
    <t>Численность педагогических 
работников - всего 
(сумма строк 02-12)</t>
  </si>
  <si>
    <t xml:space="preserve">    в том числе:                                                                                 воспитатели</t>
  </si>
  <si>
    <t>старшие воспитатели</t>
  </si>
  <si>
    <t>музыкальные руководители</t>
  </si>
  <si>
    <t>инструкторы по физической 
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</si>
  <si>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</si>
  <si>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</si>
  <si>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</si>
  <si>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</si>
  <si>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</si>
  <si>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
образования</t>
  </si>
  <si>
    <t>другие педагогические работники</t>
  </si>
  <si>
    <t>Из общей численности учителей-
дефектологов (стр.07): 
учителя, имеющие специальное дефектологическое образование</t>
  </si>
  <si>
    <t>X</t>
  </si>
  <si>
    <t>Численность педагогических работников (из стр. 01), прошедших в течение последних трех лет повышение квалификации и (или) профессиональную переподготовку</t>
  </si>
  <si>
    <t>Раздел 7. Распределение педагогического персонала по уровню образования и полу, человек (без внешних совместителей и работавших по договорам гражданско-правового характера)</t>
  </si>
  <si>
    <t>Численность педагогических 
работников - всего 
(сумма строк 02-12)Численность педагогических 
работников - всего 
(сумма строк 02-12)</t>
  </si>
  <si>
    <t>инструкторы по физической 
культуреинструкторы по физической 
культуре</t>
  </si>
  <si>
    <t>педагоги дополнительного 
образованияпедагоги дополнительного 
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</si>
</sst>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 indent="2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0" fontId="1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1" fillId="0" borderId="0" xfId="1" applyFont="1"/>
    <xf numFmtId="0" fontId="4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top" wrapText="1"/>
    </xf>
    <xf numFmtId="0" fontId="1" fillId="0" borderId="9" xfId="1" applyFont="1" applyBorder="1" applyAlignment="1">
      <alignment vertical="top" wrapText="1"/>
    </xf>
    <xf numFmtId="164" fontId="1" fillId="0" borderId="12" xfId="1" applyNumberFormat="1" applyFont="1" applyBorder="1" applyAlignment="1">
      <alignment horizont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left" wrapText="1" indent="2"/>
    </xf>
    <xf numFmtId="164" fontId="1" fillId="0" borderId="9" xfId="1" applyNumberFormat="1" applyFont="1" applyBorder="1" applyAlignment="1">
      <alignment horizontal="center"/>
    </xf>
    <xf numFmtId="0" fontId="1" fillId="0" borderId="9" xfId="1" applyFont="1" applyBorder="1"/>
    <xf numFmtId="1" fontId="3" fillId="3" borderId="9" xfId="1" applyNumberFormat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left" indent="2"/>
    </xf>
    <xf numFmtId="0" fontId="1" fillId="0" borderId="9" xfId="1" applyNumberFormat="1" applyFont="1" applyBorder="1" applyAlignment="1">
      <alignment vertical="center" wrapText="1"/>
    </xf>
    <xf numFmtId="0" fontId="3" fillId="3" borderId="9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vertical="center" wrapText="1"/>
    </xf>
    <xf numFmtId="1" fontId="3" fillId="7" borderId="2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workbookViewId="0">
      <selection activeCell="X10" sqref="X10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  <col min="23" max="35" width="9.140625" style="19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>
        <f>SUM(P6:P16)</f>
        <v>38</v>
      </c>
      <c r="Q5" s="10">
        <f t="shared" ref="Q5:V5" si="0">SUM(Q6:Q16)</f>
        <v>22</v>
      </c>
      <c r="R5" s="10">
        <f t="shared" si="0"/>
        <v>18</v>
      </c>
      <c r="S5" s="10">
        <f t="shared" si="0"/>
        <v>16</v>
      </c>
      <c r="T5" s="10">
        <f t="shared" si="0"/>
        <v>16</v>
      </c>
      <c r="U5" s="10">
        <f t="shared" si="0"/>
        <v>38</v>
      </c>
      <c r="V5" s="10">
        <f t="shared" si="0"/>
        <v>3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>
        <v>29</v>
      </c>
      <c r="Q6" s="14">
        <v>14</v>
      </c>
      <c r="R6" s="14">
        <v>10</v>
      </c>
      <c r="S6" s="14">
        <v>15</v>
      </c>
      <c r="T6" s="14">
        <v>15</v>
      </c>
      <c r="U6" s="14">
        <v>29</v>
      </c>
      <c r="V6" s="14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v>1</v>
      </c>
      <c r="Q7" s="14">
        <v>1</v>
      </c>
      <c r="R7" s="14">
        <v>1</v>
      </c>
      <c r="S7" s="14"/>
      <c r="T7" s="14"/>
      <c r="U7" s="14">
        <v>1</v>
      </c>
      <c r="V7" s="14">
        <v>2</v>
      </c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v>2</v>
      </c>
      <c r="Q8" s="14">
        <v>2</v>
      </c>
      <c r="R8" s="14">
        <v>2</v>
      </c>
      <c r="S8" s="14"/>
      <c r="T8" s="14"/>
      <c r="U8" s="14">
        <v>2</v>
      </c>
      <c r="V8" s="14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v>1</v>
      </c>
      <c r="Q9" s="14"/>
      <c r="R9" s="14"/>
      <c r="S9" s="14">
        <v>1</v>
      </c>
      <c r="T9" s="14">
        <v>1</v>
      </c>
      <c r="U9" s="14">
        <v>1</v>
      </c>
      <c r="V9" s="14">
        <v>1</v>
      </c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>
        <v>2</v>
      </c>
      <c r="Q10" s="14">
        <v>2</v>
      </c>
      <c r="R10" s="14">
        <v>2</v>
      </c>
      <c r="S10" s="14"/>
      <c r="T10" s="14"/>
      <c r="U10" s="14">
        <v>2</v>
      </c>
      <c r="V10" s="14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4">
        <v>1</v>
      </c>
      <c r="R11" s="14">
        <v>1</v>
      </c>
      <c r="S11" s="14"/>
      <c r="T11" s="14"/>
      <c r="U11" s="14">
        <v>1</v>
      </c>
      <c r="V11" s="14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2</v>
      </c>
      <c r="Q12" s="14">
        <v>2</v>
      </c>
      <c r="R12" s="14">
        <v>2</v>
      </c>
      <c r="S12" s="14"/>
      <c r="T12" s="14"/>
      <c r="U12" s="14">
        <v>2</v>
      </c>
      <c r="V12" s="14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4"/>
      <c r="S13" s="14"/>
      <c r="T13" s="14"/>
      <c r="U13" s="14"/>
      <c r="V13" s="14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7"/>
      <c r="Q17" s="18" t="s">
        <v>22</v>
      </c>
      <c r="R17" s="18" t="s">
        <v>22</v>
      </c>
      <c r="S17" s="18" t="s">
        <v>22</v>
      </c>
      <c r="T17" s="18" t="s">
        <v>22</v>
      </c>
      <c r="U17" s="17"/>
      <c r="V17" s="17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7">
        <f t="shared" ref="P18:U18" si="1">P5</f>
        <v>38</v>
      </c>
      <c r="Q18" s="17">
        <f t="shared" si="1"/>
        <v>22</v>
      </c>
      <c r="R18" s="17">
        <f t="shared" si="1"/>
        <v>18</v>
      </c>
      <c r="S18" s="17">
        <f t="shared" si="1"/>
        <v>16</v>
      </c>
      <c r="T18" s="17">
        <f t="shared" si="1"/>
        <v>16</v>
      </c>
      <c r="U18" s="17">
        <f t="shared" si="1"/>
        <v>38</v>
      </c>
      <c r="V18" s="18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23</v>
      </c>
      <c r="Q5" s="39">
        <f t="shared" ref="Q5:V5" si="0">SUM(Q6:Q16)</f>
        <v>12</v>
      </c>
      <c r="R5" s="39">
        <f t="shared" si="0"/>
        <v>12</v>
      </c>
      <c r="S5" s="39">
        <f t="shared" si="0"/>
        <v>11</v>
      </c>
      <c r="T5" s="39">
        <f t="shared" si="0"/>
        <v>11</v>
      </c>
      <c r="U5" s="39">
        <f t="shared" si="0"/>
        <v>23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16</v>
      </c>
      <c r="Q6" s="40">
        <v>6</v>
      </c>
      <c r="R6" s="40">
        <v>6</v>
      </c>
      <c r="S6" s="40">
        <v>10</v>
      </c>
      <c r="T6" s="40">
        <v>10</v>
      </c>
      <c r="U6" s="40">
        <v>16</v>
      </c>
      <c r="V6" s="40">
        <v>0</v>
      </c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>
        <v>0</v>
      </c>
      <c r="T7" s="40">
        <v>0</v>
      </c>
      <c r="U7" s="40">
        <v>1</v>
      </c>
      <c r="V7" s="40">
        <v>0</v>
      </c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2</v>
      </c>
      <c r="Q8" s="40">
        <v>1</v>
      </c>
      <c r="R8" s="40">
        <v>1</v>
      </c>
      <c r="S8" s="40">
        <v>1</v>
      </c>
      <c r="T8" s="40">
        <v>1</v>
      </c>
      <c r="U8" s="40">
        <v>2</v>
      </c>
      <c r="V8" s="40">
        <v>0</v>
      </c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>
        <v>1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>
        <v>0</v>
      </c>
      <c r="T10" s="40">
        <v>0</v>
      </c>
      <c r="U10" s="40">
        <v>2</v>
      </c>
      <c r="V10" s="40">
        <v>0</v>
      </c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>
        <v>0</v>
      </c>
      <c r="T12" s="40">
        <v>0</v>
      </c>
      <c r="U12" s="40">
        <v>1</v>
      </c>
      <c r="V12" s="40">
        <v>0</v>
      </c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23</v>
      </c>
      <c r="Q18" s="41">
        <v>12</v>
      </c>
      <c r="R18" s="41">
        <v>12</v>
      </c>
      <c r="S18" s="41">
        <v>11</v>
      </c>
      <c r="T18" s="41">
        <v>11</v>
      </c>
      <c r="U18" s="41">
        <v>23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22</v>
      </c>
      <c r="Q5" s="39">
        <f t="shared" ref="Q5:V5" si="0">SUM(Q6:Q16)</f>
        <v>12</v>
      </c>
      <c r="R5" s="39">
        <f t="shared" si="0"/>
        <v>9</v>
      </c>
      <c r="S5" s="39">
        <f t="shared" si="0"/>
        <v>10</v>
      </c>
      <c r="T5" s="39">
        <f t="shared" si="0"/>
        <v>10</v>
      </c>
      <c r="U5" s="39">
        <f t="shared" si="0"/>
        <v>22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15</v>
      </c>
      <c r="Q6" s="40">
        <v>8</v>
      </c>
      <c r="R6" s="40">
        <v>6</v>
      </c>
      <c r="S6" s="40">
        <v>7</v>
      </c>
      <c r="T6" s="40">
        <v>7</v>
      </c>
      <c r="U6" s="40">
        <v>15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/>
      <c r="R7" s="40"/>
      <c r="S7" s="40">
        <v>1</v>
      </c>
      <c r="T7" s="40">
        <v>1</v>
      </c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2</v>
      </c>
      <c r="Q8" s="40">
        <v>1</v>
      </c>
      <c r="R8" s="40"/>
      <c r="S8" s="40">
        <v>1</v>
      </c>
      <c r="T8" s="40">
        <v>1</v>
      </c>
      <c r="U8" s="40">
        <v>2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/>
      <c r="R9" s="40"/>
      <c r="S9" s="40">
        <v>1</v>
      </c>
      <c r="T9" s="40">
        <v>1</v>
      </c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/>
      <c r="T10" s="40"/>
      <c r="U10" s="40">
        <v>2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/>
      <c r="T12" s="40"/>
      <c r="U12" s="40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22</v>
      </c>
      <c r="Q18" s="41">
        <v>12</v>
      </c>
      <c r="R18" s="41">
        <v>9</v>
      </c>
      <c r="S18" s="41">
        <v>10</v>
      </c>
      <c r="T18" s="41">
        <v>10</v>
      </c>
      <c r="U18" s="41">
        <v>22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X17" sqref="X17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13</v>
      </c>
      <c r="Q5" s="39">
        <f t="shared" ref="Q5:V5" si="0">SUM(Q6:Q16)</f>
        <v>6</v>
      </c>
      <c r="R5" s="39">
        <f t="shared" si="0"/>
        <v>6</v>
      </c>
      <c r="S5" s="39">
        <f t="shared" si="0"/>
        <v>7</v>
      </c>
      <c r="T5" s="39">
        <f t="shared" si="0"/>
        <v>7</v>
      </c>
      <c r="U5" s="39">
        <f t="shared" si="0"/>
        <v>13</v>
      </c>
      <c r="V5" s="39">
        <f t="shared" si="0"/>
        <v>2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8</v>
      </c>
      <c r="Q6" s="40">
        <v>2</v>
      </c>
      <c r="R6" s="40">
        <v>2</v>
      </c>
      <c r="S6" s="40">
        <v>6</v>
      </c>
      <c r="T6" s="40">
        <v>6</v>
      </c>
      <c r="U6" s="40">
        <v>8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1</v>
      </c>
      <c r="Q8" s="40">
        <v>1</v>
      </c>
      <c r="R8" s="40">
        <v>1</v>
      </c>
      <c r="S8" s="40"/>
      <c r="T8" s="40"/>
      <c r="U8" s="40">
        <v>1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/>
      <c r="R9" s="40"/>
      <c r="S9" s="40">
        <v>1</v>
      </c>
      <c r="T9" s="40">
        <v>1</v>
      </c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/>
      <c r="T10" s="40"/>
      <c r="U10" s="40">
        <v>2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/>
      <c r="Q12" s="40"/>
      <c r="R12" s="40"/>
      <c r="S12" s="40"/>
      <c r="T12" s="40"/>
      <c r="U12" s="40"/>
      <c r="V12" s="40">
        <v>1</v>
      </c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>
        <v>1</v>
      </c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13</v>
      </c>
      <c r="Q18" s="41">
        <v>6</v>
      </c>
      <c r="R18" s="41">
        <v>6</v>
      </c>
      <c r="S18" s="41">
        <v>7</v>
      </c>
      <c r="T18" s="41">
        <v>7</v>
      </c>
      <c r="U18" s="41">
        <v>13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X18" sqref="X18"/>
    </sheetView>
  </sheetViews>
  <sheetFormatPr defaultRowHeight="15" x14ac:dyDescent="0.25"/>
  <cols>
    <col min="1" max="1" width="34.7109375" style="21" customWidth="1"/>
    <col min="2" max="2" width="9.140625" style="21"/>
    <col min="3" max="15" width="0" style="21" hidden="1" customWidth="1"/>
    <col min="16" max="16" width="13.7109375" style="21" customWidth="1"/>
    <col min="17" max="17" width="14.42578125" style="21" customWidth="1"/>
    <col min="18" max="18" width="14.7109375" style="21" customWidth="1"/>
    <col min="19" max="19" width="18.28515625" style="21" customWidth="1"/>
    <col min="20" max="20" width="15.42578125" style="21" customWidth="1"/>
    <col min="21" max="21" width="14.28515625" style="21" customWidth="1"/>
    <col min="22" max="22" width="16.140625" style="21" customWidth="1"/>
    <col min="23" max="24" width="9.140625" style="21"/>
  </cols>
  <sheetData>
    <row r="1" spans="1:22" ht="16.5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25">
      <c r="A2" s="23" t="s">
        <v>0</v>
      </c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</v>
      </c>
      <c r="Q2" s="25" t="s">
        <v>3</v>
      </c>
      <c r="R2" s="25"/>
      <c r="S2" s="25"/>
      <c r="T2" s="25"/>
      <c r="U2" s="23" t="s">
        <v>4</v>
      </c>
      <c r="V2" s="23" t="s">
        <v>5</v>
      </c>
    </row>
    <row r="3" spans="1:22" ht="89.25" x14ac:dyDescent="0.25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6" t="s">
        <v>6</v>
      </c>
      <c r="R3" s="26" t="s">
        <v>7</v>
      </c>
      <c r="S3" s="26" t="s">
        <v>8</v>
      </c>
      <c r="T3" s="26" t="s">
        <v>7</v>
      </c>
      <c r="U3" s="23"/>
      <c r="V3" s="23"/>
    </row>
    <row r="4" spans="1:22" x14ac:dyDescent="0.25">
      <c r="A4" s="27">
        <v>1</v>
      </c>
      <c r="B4" s="27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v>3</v>
      </c>
      <c r="Q4" s="27">
        <v>4</v>
      </c>
      <c r="R4" s="27">
        <v>5</v>
      </c>
      <c r="S4" s="27">
        <v>6</v>
      </c>
      <c r="T4" s="27">
        <v>7</v>
      </c>
      <c r="U4" s="27">
        <v>8</v>
      </c>
      <c r="V4" s="27">
        <v>9</v>
      </c>
    </row>
    <row r="5" spans="1:22" ht="76.5" x14ac:dyDescent="0.25">
      <c r="A5" s="28" t="s">
        <v>25</v>
      </c>
      <c r="B5" s="29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0">
        <f>SUM(P6:P16)</f>
        <v>22</v>
      </c>
      <c r="Q5" s="30">
        <f t="shared" ref="Q5:V5" si="0">SUM(Q6:Q16)</f>
        <v>10</v>
      </c>
      <c r="R5" s="30">
        <f t="shared" si="0"/>
        <v>4</v>
      </c>
      <c r="S5" s="30">
        <f t="shared" si="0"/>
        <v>12</v>
      </c>
      <c r="T5" s="30">
        <f t="shared" si="0"/>
        <v>11</v>
      </c>
      <c r="U5" s="30">
        <f t="shared" si="0"/>
        <v>22</v>
      </c>
      <c r="V5" s="30">
        <f t="shared" si="0"/>
        <v>0</v>
      </c>
    </row>
    <row r="6" spans="1:22" ht="26.25" x14ac:dyDescent="0.25">
      <c r="A6" s="31" t="s">
        <v>10</v>
      </c>
      <c r="B6" s="32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>
        <v>15</v>
      </c>
      <c r="Q6" s="34">
        <v>6</v>
      </c>
      <c r="R6" s="34">
        <v>1</v>
      </c>
      <c r="S6" s="34">
        <v>9</v>
      </c>
      <c r="T6" s="34">
        <v>9</v>
      </c>
      <c r="U6" s="34">
        <v>15</v>
      </c>
      <c r="V6" s="34"/>
    </row>
    <row r="7" spans="1:22" ht="15.75" x14ac:dyDescent="0.25">
      <c r="A7" s="35" t="s">
        <v>11</v>
      </c>
      <c r="B7" s="29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>
        <v>1</v>
      </c>
      <c r="Q7" s="34">
        <v>1</v>
      </c>
      <c r="R7" s="34">
        <v>1</v>
      </c>
      <c r="S7" s="34"/>
      <c r="T7" s="34"/>
      <c r="U7" s="34">
        <v>1</v>
      </c>
      <c r="V7" s="34"/>
    </row>
    <row r="8" spans="1:22" ht="15.75" x14ac:dyDescent="0.25">
      <c r="A8" s="35" t="s">
        <v>12</v>
      </c>
      <c r="B8" s="32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v>2</v>
      </c>
      <c r="Q8" s="34"/>
      <c r="R8" s="34"/>
      <c r="S8" s="34">
        <v>2</v>
      </c>
      <c r="T8" s="34">
        <v>1</v>
      </c>
      <c r="U8" s="34">
        <v>2</v>
      </c>
      <c r="V8" s="34"/>
    </row>
    <row r="9" spans="1:22" ht="39" x14ac:dyDescent="0.25">
      <c r="A9" s="31" t="s">
        <v>26</v>
      </c>
      <c r="B9" s="29">
        <v>5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v>1</v>
      </c>
      <c r="Q9" s="34"/>
      <c r="R9" s="34"/>
      <c r="S9" s="34">
        <v>1</v>
      </c>
      <c r="T9" s="34">
        <v>1</v>
      </c>
      <c r="U9" s="34">
        <v>1</v>
      </c>
      <c r="V9" s="34"/>
    </row>
    <row r="10" spans="1:22" ht="15.75" x14ac:dyDescent="0.25">
      <c r="A10" s="35" t="s">
        <v>14</v>
      </c>
      <c r="B10" s="32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v>2</v>
      </c>
      <c r="Q10" s="34">
        <v>2</v>
      </c>
      <c r="R10" s="34">
        <v>2</v>
      </c>
      <c r="S10" s="34"/>
      <c r="T10" s="34"/>
      <c r="U10" s="34">
        <v>2</v>
      </c>
      <c r="V10" s="34"/>
    </row>
    <row r="11" spans="1:22" ht="15.75" x14ac:dyDescent="0.25">
      <c r="A11" s="35" t="s">
        <v>15</v>
      </c>
      <c r="B11" s="29">
        <v>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  <c r="S11" s="34"/>
      <c r="T11" s="34"/>
      <c r="U11" s="34"/>
      <c r="V11" s="34"/>
    </row>
    <row r="12" spans="1:22" ht="15.75" x14ac:dyDescent="0.25">
      <c r="A12" s="35" t="s">
        <v>16</v>
      </c>
      <c r="B12" s="32">
        <v>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>
        <v>1</v>
      </c>
      <c r="Q12" s="34">
        <v>1</v>
      </c>
      <c r="R12" s="34"/>
      <c r="S12" s="34"/>
      <c r="T12" s="34"/>
      <c r="U12" s="34">
        <v>1</v>
      </c>
      <c r="V12" s="34"/>
    </row>
    <row r="13" spans="1:22" ht="15.75" x14ac:dyDescent="0.25">
      <c r="A13" s="35" t="s">
        <v>17</v>
      </c>
      <c r="B13" s="29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4"/>
      <c r="R13" s="34"/>
      <c r="S13" s="34"/>
      <c r="T13" s="34"/>
      <c r="U13" s="34"/>
      <c r="V13" s="34"/>
    </row>
    <row r="14" spans="1:22" ht="15.75" x14ac:dyDescent="0.25">
      <c r="A14" s="35" t="s">
        <v>18</v>
      </c>
      <c r="B14" s="32">
        <v>10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34"/>
      <c r="T14" s="34"/>
      <c r="U14" s="34"/>
      <c r="V14" s="34"/>
    </row>
    <row r="15" spans="1:22" ht="51.75" x14ac:dyDescent="0.25">
      <c r="A15" s="31" t="s">
        <v>27</v>
      </c>
      <c r="B15" s="29">
        <v>11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34"/>
      <c r="T15" s="34"/>
      <c r="U15" s="34"/>
      <c r="V15" s="34"/>
    </row>
    <row r="16" spans="1:22" ht="15.75" x14ac:dyDescent="0.25">
      <c r="A16" s="35" t="s">
        <v>20</v>
      </c>
      <c r="B16" s="32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4"/>
      <c r="U16" s="34"/>
      <c r="V16" s="34"/>
    </row>
    <row r="17" spans="1:22" ht="51" x14ac:dyDescent="0.25">
      <c r="A17" s="36" t="s">
        <v>21</v>
      </c>
      <c r="B17" s="29">
        <v>13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7"/>
      <c r="Q17" s="38" t="s">
        <v>22</v>
      </c>
      <c r="R17" s="38" t="s">
        <v>22</v>
      </c>
      <c r="S17" s="38" t="s">
        <v>22</v>
      </c>
      <c r="T17" s="38" t="s">
        <v>22</v>
      </c>
      <c r="U17" s="37"/>
      <c r="V17" s="37"/>
    </row>
    <row r="18" spans="1:22" ht="63.75" x14ac:dyDescent="0.25">
      <c r="A18" s="36" t="s">
        <v>23</v>
      </c>
      <c r="B18" s="29">
        <v>14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7">
        <v>22</v>
      </c>
      <c r="Q18" s="37">
        <v>10</v>
      </c>
      <c r="R18" s="37">
        <v>4</v>
      </c>
      <c r="S18" s="37">
        <v>12</v>
      </c>
      <c r="T18" s="37">
        <v>11</v>
      </c>
      <c r="U18" s="37">
        <v>22</v>
      </c>
      <c r="V18" s="38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  <col min="23" max="23" width="9.140625" style="19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14</v>
      </c>
      <c r="Q5" s="39">
        <f t="shared" ref="Q5:V5" si="0">SUM(Q6:Q16)</f>
        <v>12</v>
      </c>
      <c r="R5" s="39">
        <f t="shared" si="0"/>
        <v>12</v>
      </c>
      <c r="S5" s="39">
        <f t="shared" si="0"/>
        <v>2</v>
      </c>
      <c r="T5" s="39">
        <f t="shared" si="0"/>
        <v>2</v>
      </c>
      <c r="U5" s="39">
        <f t="shared" si="0"/>
        <v>14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7</v>
      </c>
      <c r="Q6" s="40">
        <v>5</v>
      </c>
      <c r="R6" s="40">
        <v>5</v>
      </c>
      <c r="S6" s="40">
        <v>2</v>
      </c>
      <c r="T6" s="40">
        <v>2</v>
      </c>
      <c r="U6" s="40">
        <v>7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1</v>
      </c>
      <c r="Q8" s="40">
        <v>1</v>
      </c>
      <c r="R8" s="40">
        <v>1</v>
      </c>
      <c r="S8" s="40"/>
      <c r="T8" s="40"/>
      <c r="U8" s="40">
        <v>1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>
        <v>1</v>
      </c>
      <c r="R9" s="40">
        <v>1</v>
      </c>
      <c r="S9" s="40"/>
      <c r="T9" s="40"/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/>
      <c r="T10" s="40"/>
      <c r="U10" s="40">
        <v>2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/>
      <c r="T12" s="40"/>
      <c r="U12" s="40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>
        <v>1</v>
      </c>
      <c r="Q16" s="40">
        <v>1</v>
      </c>
      <c r="R16" s="40">
        <v>1</v>
      </c>
      <c r="S16" s="40"/>
      <c r="T16" s="40"/>
      <c r="U16" s="40">
        <v>1</v>
      </c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43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12</v>
      </c>
      <c r="Q18" s="41">
        <v>10</v>
      </c>
      <c r="R18" s="41">
        <v>10</v>
      </c>
      <c r="S18" s="41">
        <v>2</v>
      </c>
      <c r="T18" s="41">
        <v>2</v>
      </c>
      <c r="U18" s="41">
        <v>12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X18" sqref="X18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23</v>
      </c>
      <c r="Q5" s="39">
        <f t="shared" ref="Q5:V5" si="0">SUM(Q6:Q16)</f>
        <v>9</v>
      </c>
      <c r="R5" s="39">
        <f t="shared" si="0"/>
        <v>8</v>
      </c>
      <c r="S5" s="39">
        <f t="shared" si="0"/>
        <v>14</v>
      </c>
      <c r="T5" s="39">
        <f t="shared" si="0"/>
        <v>14</v>
      </c>
      <c r="U5" s="39">
        <f t="shared" si="0"/>
        <v>23</v>
      </c>
      <c r="V5" s="39">
        <f t="shared" si="0"/>
        <v>1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17</v>
      </c>
      <c r="Q6" s="40">
        <v>5</v>
      </c>
      <c r="R6" s="40">
        <v>4</v>
      </c>
      <c r="S6" s="40">
        <v>12</v>
      </c>
      <c r="T6" s="40">
        <v>12</v>
      </c>
      <c r="U6" s="40">
        <v>17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1</v>
      </c>
      <c r="Q8" s="40"/>
      <c r="R8" s="40"/>
      <c r="S8" s="40">
        <v>1</v>
      </c>
      <c r="T8" s="40">
        <v>1</v>
      </c>
      <c r="U8" s="40">
        <v>1</v>
      </c>
      <c r="V8" s="40">
        <v>1</v>
      </c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/>
      <c r="R9" s="40"/>
      <c r="S9" s="40">
        <v>1</v>
      </c>
      <c r="T9" s="40">
        <v>1</v>
      </c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/>
      <c r="T10" s="40"/>
      <c r="U10" s="40">
        <v>2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>
        <v>0</v>
      </c>
      <c r="Q11" s="40"/>
      <c r="R11" s="40"/>
      <c r="S11" s="40"/>
      <c r="T11" s="40"/>
      <c r="U11" s="40">
        <v>0</v>
      </c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/>
      <c r="T12" s="40"/>
      <c r="U12" s="40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>
        <v>0</v>
      </c>
      <c r="Q13" s="40"/>
      <c r="R13" s="40"/>
      <c r="S13" s="40"/>
      <c r="T13" s="40"/>
      <c r="U13" s="40">
        <v>0</v>
      </c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>
        <v>0</v>
      </c>
      <c r="Q14" s="40"/>
      <c r="R14" s="40"/>
      <c r="S14" s="40"/>
      <c r="T14" s="40"/>
      <c r="U14" s="40">
        <v>0</v>
      </c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>
        <v>0</v>
      </c>
      <c r="Q15" s="40"/>
      <c r="R15" s="40"/>
      <c r="S15" s="40"/>
      <c r="T15" s="40"/>
      <c r="U15" s="40">
        <v>0</v>
      </c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>
        <v>0</v>
      </c>
      <c r="Q16" s="40"/>
      <c r="R16" s="40"/>
      <c r="S16" s="40"/>
      <c r="T16" s="40"/>
      <c r="U16" s="40">
        <v>0</v>
      </c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>
        <v>0</v>
      </c>
      <c r="Q17" s="42" t="s">
        <v>22</v>
      </c>
      <c r="R17" s="42" t="s">
        <v>22</v>
      </c>
      <c r="S17" s="42" t="s">
        <v>22</v>
      </c>
      <c r="T17" s="42" t="s">
        <v>22</v>
      </c>
      <c r="U17" s="41">
        <v>0</v>
      </c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9</v>
      </c>
      <c r="Q18" s="41">
        <v>4</v>
      </c>
      <c r="R18" s="41">
        <v>4</v>
      </c>
      <c r="S18" s="41">
        <v>5</v>
      </c>
      <c r="T18" s="41">
        <v>5</v>
      </c>
      <c r="U18" s="41">
        <v>9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4"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15</v>
      </c>
      <c r="Q5" s="39">
        <f t="shared" ref="Q5:V5" si="0">SUM(Q6:Q16)</f>
        <v>8</v>
      </c>
      <c r="R5" s="39">
        <f t="shared" si="0"/>
        <v>8</v>
      </c>
      <c r="S5" s="39">
        <f t="shared" si="0"/>
        <v>7</v>
      </c>
      <c r="T5" s="39">
        <f t="shared" si="0"/>
        <v>4</v>
      </c>
      <c r="U5" s="39">
        <f t="shared" si="0"/>
        <v>15</v>
      </c>
      <c r="V5" s="39">
        <f t="shared" si="0"/>
        <v>3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12</v>
      </c>
      <c r="Q6" s="40">
        <v>5</v>
      </c>
      <c r="R6" s="40">
        <v>5</v>
      </c>
      <c r="S6" s="40">
        <v>7</v>
      </c>
      <c r="T6" s="40">
        <v>4</v>
      </c>
      <c r="U6" s="40">
        <v>12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1</v>
      </c>
      <c r="Q8" s="40">
        <v>1</v>
      </c>
      <c r="R8" s="40">
        <v>1</v>
      </c>
      <c r="S8" s="40"/>
      <c r="T8" s="40"/>
      <c r="U8" s="40">
        <v>1</v>
      </c>
      <c r="V8" s="40">
        <v>1</v>
      </c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/>
      <c r="Q9" s="40"/>
      <c r="R9" s="40"/>
      <c r="S9" s="40"/>
      <c r="T9" s="40"/>
      <c r="U9" s="40"/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1</v>
      </c>
      <c r="Q10" s="40">
        <v>1</v>
      </c>
      <c r="R10" s="40">
        <v>1</v>
      </c>
      <c r="S10" s="40"/>
      <c r="T10" s="40"/>
      <c r="U10" s="40">
        <v>1</v>
      </c>
      <c r="V10" s="40">
        <v>2</v>
      </c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/>
      <c r="Q12" s="40"/>
      <c r="R12" s="40"/>
      <c r="S12" s="40"/>
      <c r="T12" s="40"/>
      <c r="U12" s="40"/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10</v>
      </c>
      <c r="Q18" s="41">
        <v>5</v>
      </c>
      <c r="R18" s="41">
        <v>5</v>
      </c>
      <c r="S18" s="41">
        <v>5</v>
      </c>
      <c r="T18" s="41">
        <v>3</v>
      </c>
      <c r="U18" s="41">
        <v>10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19</v>
      </c>
      <c r="Q5" s="39">
        <f t="shared" ref="Q5:V5" si="0">SUM(Q6:Q16)</f>
        <v>10</v>
      </c>
      <c r="R5" s="39">
        <f t="shared" si="0"/>
        <v>10</v>
      </c>
      <c r="S5" s="39">
        <f t="shared" si="0"/>
        <v>9</v>
      </c>
      <c r="T5" s="39">
        <f t="shared" si="0"/>
        <v>9</v>
      </c>
      <c r="U5" s="39">
        <f t="shared" si="0"/>
        <v>19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12</v>
      </c>
      <c r="Q6" s="40">
        <v>5</v>
      </c>
      <c r="R6" s="40">
        <v>5</v>
      </c>
      <c r="S6" s="40">
        <v>7</v>
      </c>
      <c r="T6" s="40">
        <v>7</v>
      </c>
      <c r="U6" s="40">
        <v>12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/>
      <c r="R7" s="40"/>
      <c r="S7" s="40">
        <v>1</v>
      </c>
      <c r="T7" s="40">
        <v>1</v>
      </c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2</v>
      </c>
      <c r="Q8" s="40">
        <v>1</v>
      </c>
      <c r="R8" s="40">
        <v>1</v>
      </c>
      <c r="S8" s="40">
        <v>1</v>
      </c>
      <c r="T8" s="40">
        <v>1</v>
      </c>
      <c r="U8" s="40">
        <v>2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>
        <v>1</v>
      </c>
      <c r="R9" s="40">
        <v>1</v>
      </c>
      <c r="S9" s="40"/>
      <c r="T9" s="40"/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2</v>
      </c>
      <c r="Q10" s="40">
        <v>2</v>
      </c>
      <c r="R10" s="40">
        <v>2</v>
      </c>
      <c r="S10" s="40"/>
      <c r="T10" s="40"/>
      <c r="U10" s="40">
        <v>2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/>
      <c r="T12" s="40"/>
      <c r="U12" s="40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18</v>
      </c>
      <c r="Q18" s="41">
        <v>10</v>
      </c>
      <c r="R18" s="41">
        <v>10</v>
      </c>
      <c r="S18" s="41">
        <v>8</v>
      </c>
      <c r="T18" s="41">
        <v>8</v>
      </c>
      <c r="U18" s="41">
        <v>18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15</v>
      </c>
      <c r="Q5" s="39">
        <f t="shared" ref="Q5:V5" si="0">SUM(Q6:Q16)</f>
        <v>6</v>
      </c>
      <c r="R5" s="39">
        <f t="shared" si="0"/>
        <v>6</v>
      </c>
      <c r="S5" s="39">
        <f t="shared" si="0"/>
        <v>9</v>
      </c>
      <c r="T5" s="39">
        <f t="shared" si="0"/>
        <v>9</v>
      </c>
      <c r="U5" s="39">
        <f t="shared" si="0"/>
        <v>15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4">
        <v>10</v>
      </c>
      <c r="Q6" s="44">
        <v>3</v>
      </c>
      <c r="R6" s="44">
        <v>3</v>
      </c>
      <c r="S6" s="44">
        <v>7</v>
      </c>
      <c r="T6" s="44">
        <v>7</v>
      </c>
      <c r="U6" s="44">
        <v>10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4">
        <v>1</v>
      </c>
      <c r="Q7" s="44">
        <v>1</v>
      </c>
      <c r="R7" s="44">
        <v>1</v>
      </c>
      <c r="S7" s="44"/>
      <c r="T7" s="44"/>
      <c r="U7" s="44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4">
        <v>1</v>
      </c>
      <c r="Q8" s="44"/>
      <c r="R8" s="44"/>
      <c r="S8" s="44">
        <v>1</v>
      </c>
      <c r="T8" s="44">
        <v>1</v>
      </c>
      <c r="U8" s="44">
        <v>1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4">
        <v>1</v>
      </c>
      <c r="Q9" s="44"/>
      <c r="R9" s="44"/>
      <c r="S9" s="44">
        <v>1</v>
      </c>
      <c r="T9" s="44">
        <v>1</v>
      </c>
      <c r="U9" s="44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4">
        <v>1</v>
      </c>
      <c r="Q10" s="44">
        <v>1</v>
      </c>
      <c r="R10" s="44">
        <v>1</v>
      </c>
      <c r="S10" s="44"/>
      <c r="T10" s="44"/>
      <c r="U10" s="44">
        <v>1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4"/>
      <c r="Q11" s="44"/>
      <c r="R11" s="44"/>
      <c r="S11" s="44"/>
      <c r="T11" s="44"/>
      <c r="U11" s="44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4">
        <v>1</v>
      </c>
      <c r="Q12" s="44">
        <v>1</v>
      </c>
      <c r="R12" s="44">
        <v>1</v>
      </c>
      <c r="S12" s="44"/>
      <c r="T12" s="44"/>
      <c r="U12" s="44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15</v>
      </c>
      <c r="Q18" s="41">
        <v>6</v>
      </c>
      <c r="R18" s="41">
        <v>6</v>
      </c>
      <c r="S18" s="41">
        <v>9</v>
      </c>
      <c r="T18" s="41">
        <v>9</v>
      </c>
      <c r="U18" s="41">
        <v>15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28</v>
      </c>
      <c r="Q5" s="39">
        <f t="shared" ref="Q5:V5" si="0">SUM(Q6:Q16)</f>
        <v>19</v>
      </c>
      <c r="R5" s="39">
        <f t="shared" si="0"/>
        <v>19</v>
      </c>
      <c r="S5" s="39">
        <f t="shared" si="0"/>
        <v>9</v>
      </c>
      <c r="T5" s="39">
        <f t="shared" si="0"/>
        <v>9</v>
      </c>
      <c r="U5" s="39">
        <f t="shared" si="0"/>
        <v>28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19</v>
      </c>
      <c r="Q6" s="40">
        <v>11</v>
      </c>
      <c r="R6" s="40">
        <v>11</v>
      </c>
      <c r="S6" s="40">
        <v>8</v>
      </c>
      <c r="T6" s="40">
        <v>8</v>
      </c>
      <c r="U6" s="40">
        <v>19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2</v>
      </c>
      <c r="Q8" s="40">
        <v>1</v>
      </c>
      <c r="R8" s="40">
        <v>1</v>
      </c>
      <c r="S8" s="40">
        <v>1</v>
      </c>
      <c r="T8" s="40">
        <v>1</v>
      </c>
      <c r="U8" s="40">
        <v>2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>
        <v>1</v>
      </c>
      <c r="R9" s="40">
        <v>1</v>
      </c>
      <c r="S9" s="40"/>
      <c r="T9" s="40"/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4</v>
      </c>
      <c r="Q10" s="40">
        <v>4</v>
      </c>
      <c r="R10" s="40">
        <v>4</v>
      </c>
      <c r="S10" s="40"/>
      <c r="T10" s="40"/>
      <c r="U10" s="40">
        <v>4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1</v>
      </c>
      <c r="Q12" s="40">
        <v>1</v>
      </c>
      <c r="R12" s="40">
        <v>1</v>
      </c>
      <c r="S12" s="40"/>
      <c r="T12" s="40"/>
      <c r="U12" s="40">
        <v>1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/>
      <c r="Q16" s="40"/>
      <c r="R16" s="40"/>
      <c r="S16" s="40"/>
      <c r="T16" s="40"/>
      <c r="U16" s="40"/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28</v>
      </c>
      <c r="Q18" s="41">
        <v>19</v>
      </c>
      <c r="R18" s="41">
        <v>19</v>
      </c>
      <c r="S18" s="41">
        <v>9</v>
      </c>
      <c r="T18" s="41">
        <v>9</v>
      </c>
      <c r="U18" s="41">
        <v>28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sqref="A1:XFD15"/>
    </sheetView>
  </sheetViews>
  <sheetFormatPr defaultRowHeight="15" x14ac:dyDescent="0.25"/>
  <cols>
    <col min="1" max="1" width="34.7109375" style="19" customWidth="1"/>
    <col min="2" max="2" width="9.140625" style="19"/>
    <col min="3" max="15" width="5.7109375" style="19" hidden="1" customWidth="1"/>
    <col min="16" max="16" width="13.7109375" style="19" customWidth="1"/>
    <col min="17" max="17" width="14.42578125" style="19" customWidth="1"/>
    <col min="18" max="18" width="14.7109375" style="19" customWidth="1"/>
    <col min="19" max="19" width="18.28515625" style="19" customWidth="1"/>
    <col min="20" max="20" width="15.42578125" style="19" customWidth="1"/>
    <col min="21" max="21" width="14.28515625" style="19" customWidth="1"/>
    <col min="22" max="22" width="16.140625" style="19" customWidth="1"/>
  </cols>
  <sheetData>
    <row r="1" spans="1:22" ht="16.5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  <c r="Q2" s="3" t="s">
        <v>3</v>
      </c>
      <c r="R2" s="4"/>
      <c r="S2" s="4"/>
      <c r="T2" s="4"/>
      <c r="U2" s="1" t="s">
        <v>4</v>
      </c>
      <c r="V2" s="1" t="s">
        <v>5</v>
      </c>
    </row>
    <row r="3" spans="1:22" ht="89.25" x14ac:dyDescent="0.2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 t="s">
        <v>6</v>
      </c>
      <c r="R3" s="6" t="s">
        <v>7</v>
      </c>
      <c r="S3" s="6" t="s">
        <v>8</v>
      </c>
      <c r="T3" s="6" t="s">
        <v>7</v>
      </c>
      <c r="U3" s="5"/>
      <c r="V3" s="5"/>
    </row>
    <row r="4" spans="1:22" x14ac:dyDescent="0.25">
      <c r="A4" s="7">
        <v>1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3</v>
      </c>
      <c r="Q4" s="7">
        <v>4</v>
      </c>
      <c r="R4" s="7">
        <v>5</v>
      </c>
      <c r="S4" s="7">
        <v>6</v>
      </c>
      <c r="T4" s="7">
        <v>7</v>
      </c>
      <c r="U4" s="7">
        <v>8</v>
      </c>
      <c r="V4" s="7">
        <v>9</v>
      </c>
    </row>
    <row r="5" spans="1:22" ht="38.25" x14ac:dyDescent="0.25">
      <c r="A5" s="8" t="s">
        <v>9</v>
      </c>
      <c r="B5" s="9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f>SUM(P6:P16)</f>
        <v>30</v>
      </c>
      <c r="Q5" s="39">
        <f t="shared" ref="Q5:V5" si="0">SUM(Q6:Q16)</f>
        <v>21</v>
      </c>
      <c r="R5" s="39">
        <f t="shared" si="0"/>
        <v>21</v>
      </c>
      <c r="S5" s="39">
        <f t="shared" si="0"/>
        <v>9</v>
      </c>
      <c r="T5" s="39">
        <f t="shared" si="0"/>
        <v>9</v>
      </c>
      <c r="U5" s="39">
        <f t="shared" si="0"/>
        <v>30</v>
      </c>
      <c r="V5" s="39">
        <f t="shared" si="0"/>
        <v>0</v>
      </c>
    </row>
    <row r="6" spans="1:22" ht="26.25" x14ac:dyDescent="0.25">
      <c r="A6" s="11" t="s">
        <v>10</v>
      </c>
      <c r="B6" s="12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40">
        <v>19</v>
      </c>
      <c r="Q6" s="40">
        <v>12</v>
      </c>
      <c r="R6" s="40">
        <v>12</v>
      </c>
      <c r="S6" s="40">
        <v>7</v>
      </c>
      <c r="T6" s="40">
        <v>7</v>
      </c>
      <c r="U6" s="40">
        <v>19</v>
      </c>
      <c r="V6" s="40"/>
    </row>
    <row r="7" spans="1:22" ht="15.75" x14ac:dyDescent="0.25">
      <c r="A7" s="15" t="s">
        <v>11</v>
      </c>
      <c r="B7" s="9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40">
        <v>1</v>
      </c>
      <c r="Q7" s="40">
        <v>1</v>
      </c>
      <c r="R7" s="40">
        <v>1</v>
      </c>
      <c r="S7" s="40"/>
      <c r="T7" s="40"/>
      <c r="U7" s="40">
        <v>1</v>
      </c>
      <c r="V7" s="40"/>
    </row>
    <row r="8" spans="1:22" ht="15.75" x14ac:dyDescent="0.25">
      <c r="A8" s="15" t="s">
        <v>12</v>
      </c>
      <c r="B8" s="12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40">
        <v>2</v>
      </c>
      <c r="Q8" s="40">
        <v>1</v>
      </c>
      <c r="R8" s="40">
        <v>1</v>
      </c>
      <c r="S8" s="40">
        <v>1</v>
      </c>
      <c r="T8" s="40">
        <v>1</v>
      </c>
      <c r="U8" s="40">
        <v>2</v>
      </c>
      <c r="V8" s="40"/>
    </row>
    <row r="9" spans="1:22" ht="26.25" x14ac:dyDescent="0.25">
      <c r="A9" s="11" t="s">
        <v>13</v>
      </c>
      <c r="B9" s="9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40">
        <v>1</v>
      </c>
      <c r="Q9" s="40">
        <v>1</v>
      </c>
      <c r="R9" s="40">
        <v>1</v>
      </c>
      <c r="S9" s="40"/>
      <c r="T9" s="40"/>
      <c r="U9" s="40">
        <v>1</v>
      </c>
      <c r="V9" s="40"/>
    </row>
    <row r="10" spans="1:22" ht="15.75" x14ac:dyDescent="0.25">
      <c r="A10" s="15" t="s">
        <v>14</v>
      </c>
      <c r="B10" s="12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0">
        <v>4</v>
      </c>
      <c r="Q10" s="40">
        <v>4</v>
      </c>
      <c r="R10" s="40">
        <v>4</v>
      </c>
      <c r="S10" s="40"/>
      <c r="T10" s="40"/>
      <c r="U10" s="40">
        <v>4</v>
      </c>
      <c r="V10" s="40"/>
    </row>
    <row r="11" spans="1:22" ht="15.75" x14ac:dyDescent="0.25">
      <c r="A11" s="15" t="s">
        <v>15</v>
      </c>
      <c r="B11" s="9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40"/>
      <c r="R11" s="40"/>
      <c r="S11" s="40"/>
      <c r="T11" s="40"/>
      <c r="U11" s="40"/>
      <c r="V11" s="40"/>
    </row>
    <row r="12" spans="1:22" ht="15.75" x14ac:dyDescent="0.25">
      <c r="A12" s="15" t="s">
        <v>16</v>
      </c>
      <c r="B12" s="12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0">
        <v>2</v>
      </c>
      <c r="Q12" s="40">
        <v>2</v>
      </c>
      <c r="R12" s="40">
        <v>2</v>
      </c>
      <c r="S12" s="40"/>
      <c r="T12" s="40"/>
      <c r="U12" s="40">
        <v>2</v>
      </c>
      <c r="V12" s="40"/>
    </row>
    <row r="13" spans="1:22" ht="15.75" x14ac:dyDescent="0.25">
      <c r="A13" s="15" t="s">
        <v>17</v>
      </c>
      <c r="B13" s="9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0"/>
      <c r="Q13" s="40"/>
      <c r="R13" s="40"/>
      <c r="S13" s="40"/>
      <c r="T13" s="40"/>
      <c r="U13" s="40"/>
      <c r="V13" s="40"/>
    </row>
    <row r="14" spans="1:22" ht="15.75" x14ac:dyDescent="0.25">
      <c r="A14" s="15" t="s">
        <v>18</v>
      </c>
      <c r="B14" s="12">
        <v>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0"/>
      <c r="Q14" s="40"/>
      <c r="R14" s="40"/>
      <c r="S14" s="40"/>
      <c r="T14" s="40"/>
      <c r="U14" s="40"/>
      <c r="V14" s="40"/>
    </row>
    <row r="15" spans="1:22" ht="26.25" x14ac:dyDescent="0.25">
      <c r="A15" s="11" t="s">
        <v>19</v>
      </c>
      <c r="B15" s="9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40"/>
      <c r="Q15" s="40"/>
      <c r="R15" s="40"/>
      <c r="S15" s="40"/>
      <c r="T15" s="40"/>
      <c r="U15" s="40"/>
      <c r="V15" s="40"/>
    </row>
    <row r="16" spans="1:22" ht="15.75" x14ac:dyDescent="0.25">
      <c r="A16" s="15" t="s">
        <v>20</v>
      </c>
      <c r="B16" s="12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0">
        <v>1</v>
      </c>
      <c r="Q16" s="40"/>
      <c r="R16" s="40"/>
      <c r="S16" s="40">
        <v>1</v>
      </c>
      <c r="T16" s="40">
        <v>1</v>
      </c>
      <c r="U16" s="40">
        <v>1</v>
      </c>
      <c r="V16" s="40"/>
    </row>
    <row r="17" spans="1:22" ht="51" x14ac:dyDescent="0.25">
      <c r="A17" s="16" t="s">
        <v>21</v>
      </c>
      <c r="B17" s="9">
        <v>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1"/>
      <c r="Q17" s="42" t="s">
        <v>22</v>
      </c>
      <c r="R17" s="42" t="s">
        <v>22</v>
      </c>
      <c r="S17" s="42" t="s">
        <v>22</v>
      </c>
      <c r="T17" s="42" t="s">
        <v>22</v>
      </c>
      <c r="U17" s="41"/>
      <c r="V17" s="41"/>
    </row>
    <row r="18" spans="1:22" ht="63.75" x14ac:dyDescent="0.25">
      <c r="A18" s="16" t="s">
        <v>23</v>
      </c>
      <c r="B18" s="9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1">
        <v>30</v>
      </c>
      <c r="Q18" s="41">
        <v>21</v>
      </c>
      <c r="R18" s="41">
        <v>21</v>
      </c>
      <c r="S18" s="41">
        <v>9</v>
      </c>
      <c r="T18" s="41">
        <v>9</v>
      </c>
      <c r="U18" s="41">
        <v>30</v>
      </c>
      <c r="V18" s="42" t="s">
        <v>22</v>
      </c>
    </row>
  </sheetData>
  <mergeCells count="7">
    <mergeCell ref="A1:V1"/>
    <mergeCell ref="A2:A3"/>
    <mergeCell ref="B2:B3"/>
    <mergeCell ref="P2:P3"/>
    <mergeCell ref="Q2:T2"/>
    <mergeCell ref="U2:U3"/>
    <mergeCell ref="V2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АНО ДО "Город Детства"</vt:lpstr>
      <vt:lpstr>СП ДС Аленький цветочек </vt:lpstr>
      <vt:lpstr>СП ДС Буратино</vt:lpstr>
      <vt:lpstr>СП ДС Гнездышко</vt:lpstr>
      <vt:lpstr>СП ДС Золотая рыбка</vt:lpstr>
      <vt:lpstr>СП ДС Золотой петушок</vt:lpstr>
      <vt:lpstr>СП ДС Лучик</vt:lpstr>
      <vt:lpstr>СП ДС Светлячок</vt:lpstr>
      <vt:lpstr>СП ДС Сказка</vt:lpstr>
      <vt:lpstr>СП ДС Солнышко</vt:lpstr>
      <vt:lpstr>СП ДС Тополек</vt:lpstr>
      <vt:lpstr>СП ДС Ягодка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2021-08-03T10:00:44Z</dcterms:modified>
</cp:coreProperties>
</file>